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0" i="1"/>
  <c r="D28" i="1"/>
  <c r="D26" i="1"/>
  <c r="D24" i="1"/>
  <c r="D22" i="1"/>
  <c r="D20" i="1"/>
  <c r="D18" i="1"/>
  <c r="D16" i="1"/>
  <c r="D14" i="1"/>
  <c r="D12" i="1"/>
  <c r="D10" i="1"/>
  <c r="D8" i="1"/>
  <c r="D41" i="1" l="1"/>
</calcChain>
</file>

<file path=xl/sharedStrings.xml><?xml version="1.0" encoding="utf-8"?>
<sst xmlns="http://schemas.openxmlformats.org/spreadsheetml/2006/main" count="103" uniqueCount="61">
  <si>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</si>
  <si>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</si>
  <si>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</si>
  <si>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</si>
  <si>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</si>
  <si>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</si>
  <si>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</si>
  <si>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</si>
  <si>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ALOJZIJA STEPINCA_x000D_
PALINOVEČKA 42_x000D_
10000  ZAGREB_x000D_
Tel: +385(1)6447985   Fax: +385(1)3647197_x000D_
OIB: 40723003638_x000D_
Mail: andela.posud@skole.hr_x000D_
IBAN: HR6423600001101365348</t>
  </si>
  <si>
    <t xml:space="preserve">Odgovorna Osoba: Luka Gracin_x000D_
     </t>
  </si>
  <si>
    <t>Isplata Sredstava Za Razdoblje: 01.02.2026 Do 28.02.2026</t>
  </si>
  <si>
    <t>DM-drogerie markt d.o.o.</t>
  </si>
  <si>
    <t>94124811986</t>
  </si>
  <si>
    <t>Zagreb</t>
  </si>
  <si>
    <t xml:space="preserve">OSTALI NESPOMENUTI RASHODI POSLOVANJA                                                                                                                 </t>
  </si>
  <si>
    <t>OSNOVNA ŠKOLA ALOJZIJA STEPINCA</t>
  </si>
  <si>
    <t>Ukupno:</t>
  </si>
  <si>
    <t>SMARTIKA, obrt za izradu i usluge, vl. Ivana Kuštro</t>
  </si>
  <si>
    <t>80120089825</t>
  </si>
  <si>
    <t>10000 Zagreb</t>
  </si>
  <si>
    <t>HRVATSKA ZAJEDNICA OŠ</t>
  </si>
  <si>
    <t>78661516143</t>
  </si>
  <si>
    <t>ZAGREB</t>
  </si>
  <si>
    <t xml:space="preserve">STRUČNO USAVRŠAVANJE ZAPOSLENIKA                                                                                                                      </t>
  </si>
  <si>
    <t>Knjižara i papirnica Vrbani</t>
  </si>
  <si>
    <t>69721538638</t>
  </si>
  <si>
    <t xml:space="preserve">UREDSKI MATERIJAL I OSTALI MATERIJALNI RASHODI                                                                                                        </t>
  </si>
  <si>
    <t>AZUR TOURS d.o.o.</t>
  </si>
  <si>
    <t>66836187861</t>
  </si>
  <si>
    <t xml:space="preserve">SLUŽBENA PUTOVANJA                                                                                                                                    </t>
  </si>
  <si>
    <t>DUBROVNIK SUN</t>
  </si>
  <si>
    <t>60174672203</t>
  </si>
  <si>
    <t>DUBROVNIK</t>
  </si>
  <si>
    <t>Konica Minolta Hrvatska - poslovna rješenja, d.o.o.</t>
  </si>
  <si>
    <t>31697259786</t>
  </si>
  <si>
    <t>10010 Zagreb</t>
  </si>
  <si>
    <t xml:space="preserve">USLUGE TEKUĆEG I INVESTICIJSKOG ODRŽAVANJA                                                                                                            </t>
  </si>
  <si>
    <t>Pletivo d.o.o.</t>
  </si>
  <si>
    <t>30504159267</t>
  </si>
  <si>
    <t>10090 Zagreb</t>
  </si>
  <si>
    <t>AUTOPRIJEVOZNIK MARIO ŽEINSKI</t>
  </si>
  <si>
    <t>28619139139</t>
  </si>
  <si>
    <t>ZAPREŠIĆ</t>
  </si>
  <si>
    <t>EKULT</t>
  </si>
  <si>
    <t>25187074136</t>
  </si>
  <si>
    <t>42205 VIDOVEC</t>
  </si>
  <si>
    <t>AKD-ZAŠTITA D.O.O.</t>
  </si>
  <si>
    <t>09253797076</t>
  </si>
  <si>
    <t>10000 ZAGREB</t>
  </si>
  <si>
    <t xml:space="preserve">OSTALE USLUGE                                                                                                                                         </t>
  </si>
  <si>
    <t xml:space="preserve">KONZUM D.D.                                                                                         </t>
  </si>
  <si>
    <t/>
  </si>
  <si>
    <t xml:space="preserve">ZAGREB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</si>
  <si>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</si>
  <si>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</si>
  <si>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</si>
  <si>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</si>
  <si>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</si>
  <si>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PLAĆE ZA PREKOVREMENI RAD</t>
  </si>
  <si>
    <t>OSTALI RASHODI ZA ZAPOSLENE</t>
  </si>
  <si>
    <t>DOPRINOSI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</si>
</sst>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16" zoomScaleNormal="100" workbookViewId="0">
      <selection activeCell="D41" sqref="D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101.2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101.2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73</v>
      </c>
      <c r="E9" s="10">
        <v>3299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73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120</v>
      </c>
      <c r="E11" s="10">
        <v>3213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120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10.15</v>
      </c>
      <c r="E13" s="10">
        <v>3221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10.15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645.84</v>
      </c>
      <c r="E15" s="10">
        <v>3211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645.84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424.5</v>
      </c>
      <c r="E17" s="10">
        <v>3211</v>
      </c>
      <c r="F17" s="9" t="s">
        <v>29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424.5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30314.13</v>
      </c>
      <c r="E19" s="10">
        <v>3232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30314.13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9100</v>
      </c>
      <c r="E21" s="10">
        <v>3232</v>
      </c>
      <c r="F21" s="9" t="s">
        <v>36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9100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75</v>
      </c>
      <c r="E23" s="10">
        <v>3299</v>
      </c>
      <c r="F23" s="9" t="s">
        <v>14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75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100</v>
      </c>
      <c r="E25" s="10">
        <v>3299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100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38.409999999999997</v>
      </c>
      <c r="E27" s="10">
        <v>3239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38.409999999999997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48.84</v>
      </c>
      <c r="E29" s="10">
        <v>3293</v>
      </c>
      <c r="F29" s="9" t="s">
        <v>53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48.84</v>
      </c>
      <c r="E30" s="24"/>
      <c r="F30" s="26"/>
      <c r="G30" s="27"/>
    </row>
    <row r="31" spans="1:7" x14ac:dyDescent="0.25">
      <c r="A31" s="9"/>
      <c r="B31" s="14"/>
      <c r="C31" s="10"/>
      <c r="D31" s="18">
        <v>199831.32</v>
      </c>
      <c r="E31" s="10">
        <v>3111</v>
      </c>
      <c r="F31" s="9" t="s">
        <v>54</v>
      </c>
      <c r="G31" s="28" t="s">
        <v>15</v>
      </c>
    </row>
    <row r="32" spans="1:7" x14ac:dyDescent="0.25">
      <c r="A32" s="9"/>
      <c r="B32" s="14"/>
      <c r="C32" s="10"/>
      <c r="D32" s="18">
        <v>4532.01</v>
      </c>
      <c r="E32" s="10">
        <v>3113</v>
      </c>
      <c r="F32" s="9" t="s">
        <v>58</v>
      </c>
      <c r="G32" s="29" t="s">
        <v>15</v>
      </c>
    </row>
    <row r="33" spans="1:7" x14ac:dyDescent="0.25">
      <c r="A33" s="9"/>
      <c r="B33" s="14"/>
      <c r="C33" s="10"/>
      <c r="D33" s="18">
        <v>441.44</v>
      </c>
      <c r="E33" s="10">
        <v>3121</v>
      </c>
      <c r="F33" s="9" t="s">
        <v>59</v>
      </c>
      <c r="G33" s="29" t="s">
        <v>15</v>
      </c>
    </row>
    <row r="34" spans="1:7" x14ac:dyDescent="0.25">
      <c r="A34" s="9"/>
      <c r="B34" s="14"/>
      <c r="C34" s="10"/>
      <c r="D34" s="18">
        <v>33786.160000000003</v>
      </c>
      <c r="E34" s="10">
        <v>3132</v>
      </c>
      <c r="F34" s="9" t="s">
        <v>60</v>
      </c>
      <c r="G34" s="29" t="s">
        <v>15</v>
      </c>
    </row>
    <row r="35" spans="1:7" x14ac:dyDescent="0.25">
      <c r="A35" s="9"/>
      <c r="B35" s="14"/>
      <c r="C35" s="10"/>
      <c r="D35" s="18">
        <v>645.84</v>
      </c>
      <c r="E35" s="10">
        <v>3211</v>
      </c>
      <c r="F35" s="9" t="s">
        <v>29</v>
      </c>
      <c r="G35" s="29" t="s">
        <v>15</v>
      </c>
    </row>
    <row r="36" spans="1:7" x14ac:dyDescent="0.25">
      <c r="A36" s="9"/>
      <c r="B36" s="14"/>
      <c r="C36" s="10"/>
      <c r="D36" s="18">
        <v>4677.04</v>
      </c>
      <c r="E36" s="10">
        <v>3212</v>
      </c>
      <c r="F36" s="9" t="s">
        <v>55</v>
      </c>
      <c r="G36" s="29" t="s">
        <v>15</v>
      </c>
    </row>
    <row r="37" spans="1:7" x14ac:dyDescent="0.25">
      <c r="A37" s="9"/>
      <c r="B37" s="14"/>
      <c r="C37" s="10"/>
      <c r="D37" s="18">
        <v>1841.71</v>
      </c>
      <c r="E37" s="10">
        <v>3237</v>
      </c>
      <c r="F37" s="9" t="s">
        <v>56</v>
      </c>
      <c r="G37" s="29" t="s">
        <v>15</v>
      </c>
    </row>
    <row r="38" spans="1:7" x14ac:dyDescent="0.25">
      <c r="A38" s="9"/>
      <c r="B38" s="14"/>
      <c r="C38" s="10"/>
      <c r="D38" s="18">
        <v>116.54</v>
      </c>
      <c r="E38" s="10">
        <v>3293</v>
      </c>
      <c r="F38" s="9" t="s">
        <v>53</v>
      </c>
      <c r="G38" s="29" t="s">
        <v>15</v>
      </c>
    </row>
    <row r="39" spans="1:7" x14ac:dyDescent="0.25">
      <c r="A39" s="9"/>
      <c r="B39" s="14"/>
      <c r="C39" s="10"/>
      <c r="D39" s="18">
        <v>2751.01</v>
      </c>
      <c r="E39" s="10">
        <v>3299</v>
      </c>
      <c r="F39" s="9" t="s">
        <v>14</v>
      </c>
      <c r="G39" s="29" t="s">
        <v>15</v>
      </c>
    </row>
    <row r="40" spans="1:7" ht="21" customHeight="1" thickBot="1" x14ac:dyDescent="0.3">
      <c r="A40" s="22" t="s">
        <v>16</v>
      </c>
      <c r="B40" s="23"/>
      <c r="C40" s="24"/>
      <c r="D40" s="25">
        <f>SUM(D31:D39)</f>
        <v>248623.07000000004</v>
      </c>
      <c r="E40" s="24"/>
      <c r="F40" s="26"/>
      <c r="G40" s="27"/>
    </row>
    <row r="41" spans="1:7" ht="15.75" thickBot="1" x14ac:dyDescent="0.3">
      <c r="A41" s="30" t="s">
        <v>57</v>
      </c>
      <c r="B41" s="31"/>
      <c r="C41" s="32"/>
      <c r="D41" s="33">
        <f>SUM(D8,D10,D12,D14,D16,D18,D20,D22,D24,D26,D28,D30,D40)</f>
        <v>289674.14</v>
      </c>
      <c r="E41" s="32"/>
      <c r="F41" s="34"/>
      <c r="G41" s="35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2026-05-05T09:23:11Z</dcterms:modified>
</cp:coreProperties>
</file>